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ng Hour\Desktop\Grandmed\Inventory Bong Piseth\new 4 catagolories\Diabetes Care\"/>
    </mc:Choice>
  </mc:AlternateContent>
  <bookViews>
    <workbookView xWindow="0" yWindow="0" windowWidth="19560" windowHeight="8220"/>
  </bookViews>
  <sheets>
    <sheet name="Diabete Car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2" i="2"/>
</calcChain>
</file>

<file path=xl/sharedStrings.xml><?xml version="1.0" encoding="utf-8"?>
<sst xmlns="http://schemas.openxmlformats.org/spreadsheetml/2006/main" count="210" uniqueCount="140">
  <si>
    <t>product_name</t>
  </si>
  <si>
    <t>product_company</t>
  </si>
  <si>
    <t>product_price (MRP)</t>
  </si>
  <si>
    <t>product_discount_price</t>
  </si>
  <si>
    <t>Packaging_of_Medicines</t>
  </si>
  <si>
    <t>Type_Of_Medicine</t>
  </si>
  <si>
    <t>Compositions</t>
  </si>
  <si>
    <t>AlchoholInteraction</t>
  </si>
  <si>
    <t>PregnancyInteraction</t>
  </si>
  <si>
    <t>ExpertAdvice</t>
  </si>
  <si>
    <t>Common_Side_Effects</t>
  </si>
  <si>
    <t>HowtoUse</t>
  </si>
  <si>
    <t>How It Works</t>
  </si>
  <si>
    <t>Prescription Required</t>
  </si>
  <si>
    <t>faq_for_medicine</t>
  </si>
  <si>
    <t>medicine_interaction</t>
  </si>
  <si>
    <t>product_description</t>
  </si>
  <si>
    <t>Product_Use</t>
  </si>
  <si>
    <t>Manufacturer</t>
  </si>
  <si>
    <t>Barcode</t>
  </si>
  <si>
    <t>8850769013238</t>
  </si>
  <si>
    <t>8850769013252</t>
  </si>
  <si>
    <t>8850769014389</t>
  </si>
  <si>
    <t>8850769014372</t>
  </si>
  <si>
    <t>8850769014778</t>
  </si>
  <si>
    <t>8850769015805</t>
  </si>
  <si>
    <t>8850769014297</t>
  </si>
  <si>
    <t>100578526</t>
  </si>
  <si>
    <t>ENAT 400</t>
  </si>
  <si>
    <t>GILOBA</t>
  </si>
  <si>
    <t>GINSOMIN</t>
  </si>
  <si>
    <t>VITACAP</t>
  </si>
  <si>
    <t>FERROVIT</t>
  </si>
  <si>
    <t>CALCIVITA</t>
  </si>
  <si>
    <t xml:space="preserve">GLOW COLLAGEN </t>
  </si>
  <si>
    <t>MAXX OMEGA 3</t>
  </si>
  <si>
    <t>GLUCOPHAGE 500mg FilmCoated Tablet</t>
  </si>
  <si>
    <t>COVERSYL 5MG B/30Tabs</t>
  </si>
  <si>
    <t>3x10's</t>
  </si>
  <si>
    <t>5X10's</t>
  </si>
  <si>
    <t>30'S</t>
  </si>
  <si>
    <t>B/5X10Tabs</t>
  </si>
  <si>
    <t>B/30Tabs</t>
  </si>
  <si>
    <t>Tablet</t>
  </si>
  <si>
    <t>NATURAL VITAMIN E 400UI</t>
  </si>
  <si>
    <t>GINGKO BILOBA PHYTOSOME</t>
  </si>
  <si>
    <t>GINSENG EXTRACT + MULTIVITAMINS
+ MINERTALS</t>
  </si>
  <si>
    <t>MULTIVITAMINS + MINERALS</t>
  </si>
  <si>
    <t>FERROUS FUMARATE + FOLIC ACID +
 VITAMIN B12</t>
  </si>
  <si>
    <t>CALCIUM CARBONATE + CALCIUM
PHOSPHATE + VITAMIN A + VITAMIN D3</t>
  </si>
  <si>
    <t>Verisol B(Hydrolysate Collagen)</t>
  </si>
  <si>
    <t>Fish oil concentrated 1000mg</t>
  </si>
  <si>
    <t>Metformin 500mg</t>
  </si>
  <si>
    <t>Perindopril Arginine 5mg</t>
  </si>
  <si>
    <t>Nutrigen Growmega Fish Oil Syrup</t>
  </si>
  <si>
    <t>Nutrigen
Bonidenti Drop</t>
  </si>
  <si>
    <t>Vivatinell
UK</t>
  </si>
  <si>
    <t xml:space="preserve">18ml
</t>
  </si>
  <si>
    <t>-Fish Oil With
-L-Arginine+Vitamins A+ D+K+Ca+P+I+ZN</t>
  </si>
  <si>
    <t>Vitamin D3 Fluoride</t>
  </si>
  <si>
    <t>C- BonaVidea</t>
  </si>
  <si>
    <t>Ginkgo- BonaVidea</t>
  </si>
  <si>
    <t>Multi- BonaVidea</t>
  </si>
  <si>
    <t>Sunlife
Germany</t>
  </si>
  <si>
    <t>Sunlife</t>
  </si>
  <si>
    <t>T/10 Effe 10 Tabs</t>
  </si>
  <si>
    <t>Vitamin C 1000mg</t>
  </si>
  <si>
    <t>Ginkgo Biloba Extract 60mg</t>
  </si>
  <si>
    <t>-Vitamin C 60mg,
-Vitamin E acetate 10mg, Calcium 80mg
-Pantothenate 6mg,
-Folic Acid 200mcg
- Others</t>
  </si>
  <si>
    <t>Amlo-Denk 10</t>
  </si>
  <si>
    <t>Amlo-Denk 5</t>
  </si>
  <si>
    <t>Germany</t>
  </si>
  <si>
    <t>B/5x10 tabs</t>
  </si>
  <si>
    <t>Amlodipine mesilate 10mg</t>
  </si>
  <si>
    <t>Amlodipine mesilate 5mg</t>
  </si>
  <si>
    <t xml:space="preserve">Getryl 2 </t>
  </si>
  <si>
    <t>Getryl 3</t>
  </si>
  <si>
    <t>Getryl 4</t>
  </si>
  <si>
    <t>Getformin 1 + 500</t>
  </si>
  <si>
    <t>Getformin 2 + 500</t>
  </si>
  <si>
    <t>Lipiget 20</t>
  </si>
  <si>
    <t>Lipiget 40</t>
  </si>
  <si>
    <t>Norplat-S</t>
  </si>
  <si>
    <t>Rovista 5</t>
  </si>
  <si>
    <t>Rovista 10</t>
  </si>
  <si>
    <t>Rovista 20</t>
  </si>
  <si>
    <t>Tasmi 20</t>
  </si>
  <si>
    <t>Tasmi 40</t>
  </si>
  <si>
    <t xml:space="preserve">20 tablets </t>
  </si>
  <si>
    <t>30 tablets</t>
  </si>
  <si>
    <t>10 tablets</t>
  </si>
  <si>
    <t>14 tablets</t>
  </si>
  <si>
    <t>Glimepiride 2mg</t>
  </si>
  <si>
    <t>Glimepiride 3mg</t>
  </si>
  <si>
    <t>Glimepiride 4mg</t>
  </si>
  <si>
    <t>Glimepiride 1mg +    Metformin 500mg</t>
  </si>
  <si>
    <t>Glimepiride 2mg +    Metformin 500mg</t>
  </si>
  <si>
    <t>Atorvastatin 20 mg</t>
  </si>
  <si>
    <t>Atorvastatin 40 mg</t>
  </si>
  <si>
    <t>Clopidogrel 75mg + Aspirin 75mg</t>
  </si>
  <si>
    <t>Rosuvastatin 5mg</t>
  </si>
  <si>
    <t>Rosuvastatin 10mg</t>
  </si>
  <si>
    <t>Rosuvastatin 20mg</t>
  </si>
  <si>
    <t>Telmisartan 20mg</t>
  </si>
  <si>
    <t>Telmisartan 40mg</t>
  </si>
  <si>
    <t>1 tablet once daily after breakfast or with first meal</t>
  </si>
  <si>
    <t>1 tablet once daily with meal.</t>
  </si>
  <si>
    <t>1 tablet once daily with or without food.</t>
  </si>
  <si>
    <t>Statin group for management of dyslipidemia</t>
  </si>
  <si>
    <t>Anti-coagulation</t>
  </si>
  <si>
    <t>Anit-hypertensive drug</t>
  </si>
  <si>
    <t>Lower blood glucose for type 2 diabetes</t>
  </si>
  <si>
    <t>Lower blood glucose with type 2 diabetes</t>
  </si>
  <si>
    <t>Reduce total cholesterol, LDL cholesterol, triglyceride, and increase HDL cholesterol.</t>
  </si>
  <si>
    <t>Reduce thrombotic events in patients with recent myocardial infarction, recent stroke, or established peripheral arterial disease.</t>
  </si>
  <si>
    <t>Reduce blood pressure</t>
  </si>
  <si>
    <t>Coveram</t>
  </si>
  <si>
    <t xml:space="preserve">Coveram </t>
  </si>
  <si>
    <t>Coversyl</t>
  </si>
  <si>
    <t>Coversyl Plus</t>
  </si>
  <si>
    <t>Ireland</t>
  </si>
  <si>
    <t>Servier</t>
  </si>
  <si>
    <t>tabs</t>
  </si>
  <si>
    <t>Amlodipin - Perindopril</t>
  </si>
  <si>
    <t>Perindopril Arginine</t>
  </si>
  <si>
    <t>Perindopril Erbumine</t>
  </si>
  <si>
    <t>Perindopril/Indapamide</t>
  </si>
  <si>
    <t>5/10 mg</t>
  </si>
  <si>
    <t>5/5 mg</t>
  </si>
  <si>
    <t>10/10 mg</t>
  </si>
  <si>
    <t>5mg</t>
  </si>
  <si>
    <t>10mg</t>
  </si>
  <si>
    <t>4/1.25mg</t>
  </si>
  <si>
    <t>5/1.25mg</t>
  </si>
  <si>
    <t>Denk Pharma</t>
  </si>
  <si>
    <t>Anti-diabetic drug     (Sulfonylurea)</t>
  </si>
  <si>
    <t>Anti-diabetic drug  (Sulfonylurea)</t>
  </si>
  <si>
    <t>Anti-diabetic drug (Biguinide +Sullfonylurea)</t>
  </si>
  <si>
    <t>Anti-diabetic drug   (Sulfonylurea)</t>
  </si>
  <si>
    <t>200ml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</si>
</sst>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-yyyy"/>
    <numFmt numFmtId="165" formatCode="_(&quot;$&quot;* #,##0.000_);_(&quot;$&quot;* \(#,##0.000\);_(&quot;$&quot;* &quot;-&quot;?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6A6A6"/>
        <bgColor rgb="FFC0C0C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 wrapText="1"/>
    </xf>
    <xf numFmtId="0" fontId="4" fillId="0" borderId="0" xfId="3" applyFont="1" applyFill="1" applyBorder="1" applyAlignment="1">
      <alignment vertical="center" wrapText="1"/>
    </xf>
    <xf numFmtId="165" fontId="4" fillId="0" borderId="0" xfId="3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2" fontId="3" fillId="0" borderId="0" xfId="0" applyNumberFormat="1" applyFont="1" applyBorder="1" applyAlignment="1">
      <alignment horizontal="center" vertical="center"/>
    </xf>
    <xf numFmtId="2" fontId="3" fillId="0" borderId="0" xfId="2" applyNumberFormat="1" applyFont="1" applyFill="1" applyBorder="1" applyAlignment="1">
      <alignment horizontal="center" vertical="center"/>
    </xf>
    <xf numFmtId="2" fontId="4" fillId="0" borderId="0" xfId="3" applyNumberFormat="1" applyFont="1" applyFill="1" applyBorder="1" applyAlignment="1">
      <alignment horizontal="center" vertical="center" wrapText="1"/>
    </xf>
    <xf numFmtId="2" fontId="4" fillId="0" borderId="0" xfId="2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3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1" fontId="2" fillId="2" borderId="1" xfId="0" applyNumberFormat="1" applyFont="1" applyFill="1" applyBorder="1" applyAlignment="1">
      <alignment horizontal="left" vertical="center"/>
    </xf>
    <xf numFmtId="1" fontId="3" fillId="0" borderId="0" xfId="0" applyNumberFormat="1" applyFont="1" applyBorder="1" applyAlignment="1">
      <alignment horizontal="left" vertical="center"/>
    </xf>
    <xf numFmtId="1" fontId="4" fillId="0" borderId="0" xfId="1" applyNumberFormat="1" applyFont="1" applyFill="1" applyBorder="1" applyAlignment="1">
      <alignment horizontal="left" vertical="center"/>
    </xf>
    <xf numFmtId="1" fontId="3" fillId="0" borderId="0" xfId="0" applyNumberFormat="1" applyFont="1" applyFill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44" fontId="4" fillId="0" borderId="0" xfId="1" applyNumberFormat="1" applyFont="1" applyFill="1" applyBorder="1" applyAlignment="1">
      <alignment horizontal="left" vertical="center"/>
    </xf>
    <xf numFmtId="0" fontId="4" fillId="0" borderId="0" xfId="4" applyNumberFormat="1" applyFont="1" applyFill="1" applyBorder="1" applyAlignment="1">
      <alignment horizontal="left" vertical="center"/>
    </xf>
    <xf numFmtId="164" fontId="4" fillId="0" borderId="0" xfId="3" applyNumberFormat="1" applyFont="1" applyFill="1" applyBorder="1" applyAlignment="1">
      <alignment horizontal="left" vertical="center" wrapText="1"/>
    </xf>
  </cellXfs>
  <cellStyles count="5">
    <cellStyle name="Comma 2" xfId="4"/>
    <cellStyle name="Currency 2" xfId="2"/>
    <cellStyle name="Normal" xfId="0" builtinId="0"/>
    <cellStyle name="Normal 2" xfId="1"/>
    <cellStyle name="Normal 2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zoomScale="70" zoomScaleNormal="70" workbookViewId="0">
      <pane ySplit="1" topLeftCell="A2" activePane="bottomLeft" state="frozen"/>
      <selection pane="bottomLeft" activeCell="F23" sqref="F23"/>
    </sheetView>
  </sheetViews>
  <sheetFormatPr defaultRowHeight="15" x14ac:dyDescent="0.25"/>
  <cols>
    <col min="1" max="1" width="41.5703125" style="4" customWidth="1"/>
    <col min="2" max="2" width="23.5703125" style="24" customWidth="1"/>
    <col min="3" max="3" width="22.28515625" style="8" customWidth="1"/>
    <col min="4" max="4" width="29.5703125" style="8" bestFit="1" customWidth="1"/>
    <col min="5" max="5" width="27.7109375" style="24" customWidth="1"/>
    <col min="6" max="6" width="23.42578125" style="24" bestFit="1" customWidth="1"/>
    <col min="7" max="7" width="52.28515625" style="4" customWidth="1"/>
    <col min="8" max="11" width="13.85546875" style="4" customWidth="1"/>
    <col min="12" max="12" width="21.140625" style="4" customWidth="1"/>
    <col min="13" max="16" width="13.85546875" style="4" customWidth="1"/>
    <col min="17" max="17" width="43.85546875" style="4" bestFit="1" customWidth="1"/>
    <col min="18" max="18" width="60.7109375" style="4" customWidth="1"/>
    <col min="19" max="19" width="23.42578125" style="4" customWidth="1"/>
    <col min="20" max="20" width="18.85546875" style="29" customWidth="1"/>
    <col min="21" max="16384" width="9.140625" style="4"/>
  </cols>
  <sheetData>
    <row r="1" spans="1:20" s="14" customFormat="1" ht="34.5" customHeight="1" x14ac:dyDescent="0.25">
      <c r="A1" s="1" t="s">
        <v>0</v>
      </c>
      <c r="B1" s="20" t="s">
        <v>1</v>
      </c>
      <c r="C1" s="2" t="s">
        <v>2</v>
      </c>
      <c r="D1" s="2" t="s">
        <v>3</v>
      </c>
      <c r="E1" s="20" t="s">
        <v>4</v>
      </c>
      <c r="F1" s="20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3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5" t="s">
        <v>19</v>
      </c>
    </row>
    <row r="2" spans="1:20" s="5" customFormat="1" x14ac:dyDescent="0.25">
      <c r="A2" s="5" t="s">
        <v>28</v>
      </c>
      <c r="B2" s="21"/>
      <c r="C2" s="15">
        <v>5.5509999999999993</v>
      </c>
      <c r="D2" s="15">
        <f>C2</f>
        <v>5.5509999999999993</v>
      </c>
      <c r="E2" s="21" t="s">
        <v>38</v>
      </c>
      <c r="F2" s="21"/>
      <c r="G2" s="5" t="s">
        <v>44</v>
      </c>
      <c r="T2" s="26">
        <v>8850769010824</v>
      </c>
    </row>
    <row r="3" spans="1:20" s="5" customFormat="1" x14ac:dyDescent="0.25">
      <c r="A3" s="5" t="s">
        <v>29</v>
      </c>
      <c r="B3" s="21"/>
      <c r="C3" s="15">
        <v>8.0339999999999989</v>
      </c>
      <c r="D3" s="15">
        <f t="shared" ref="D3:D38" si="0">C3</f>
        <v>8.0339999999999989</v>
      </c>
      <c r="E3" s="21" t="s">
        <v>38</v>
      </c>
      <c r="F3" s="21"/>
      <c r="G3" s="5" t="s">
        <v>45</v>
      </c>
      <c r="T3" s="26" t="s">
        <v>20</v>
      </c>
    </row>
    <row r="4" spans="1:20" s="5" customFormat="1" x14ac:dyDescent="0.25">
      <c r="A4" s="5" t="s">
        <v>30</v>
      </c>
      <c r="B4" s="21"/>
      <c r="C4" s="15">
        <v>5.3170000000000002</v>
      </c>
      <c r="D4" s="15">
        <f t="shared" si="0"/>
        <v>5.3170000000000002</v>
      </c>
      <c r="E4" s="21" t="s">
        <v>38</v>
      </c>
      <c r="F4" s="21"/>
      <c r="G4" s="5" t="s">
        <v>46</v>
      </c>
      <c r="T4" s="26" t="s">
        <v>21</v>
      </c>
    </row>
    <row r="5" spans="1:20" s="5" customFormat="1" x14ac:dyDescent="0.25">
      <c r="A5" s="5" t="s">
        <v>31</v>
      </c>
      <c r="B5" s="21"/>
      <c r="C5" s="15">
        <v>5.3170000000000002</v>
      </c>
      <c r="D5" s="15">
        <f t="shared" si="0"/>
        <v>5.3170000000000002</v>
      </c>
      <c r="E5" s="21" t="s">
        <v>39</v>
      </c>
      <c r="F5" s="21"/>
      <c r="G5" s="5" t="s">
        <v>47</v>
      </c>
      <c r="T5" s="26" t="s">
        <v>22</v>
      </c>
    </row>
    <row r="6" spans="1:20" s="5" customFormat="1" x14ac:dyDescent="0.25">
      <c r="A6" s="5" t="s">
        <v>32</v>
      </c>
      <c r="B6" s="21"/>
      <c r="C6" s="15">
        <v>3.4320000000000004</v>
      </c>
      <c r="D6" s="15">
        <f t="shared" si="0"/>
        <v>3.4320000000000004</v>
      </c>
      <c r="E6" s="21" t="s">
        <v>39</v>
      </c>
      <c r="F6" s="21"/>
      <c r="G6" s="5" t="s">
        <v>48</v>
      </c>
      <c r="T6" s="26" t="s">
        <v>23</v>
      </c>
    </row>
    <row r="7" spans="1:20" s="5" customFormat="1" x14ac:dyDescent="0.25">
      <c r="A7" s="5" t="s">
        <v>33</v>
      </c>
      <c r="B7" s="21"/>
      <c r="C7" s="15">
        <v>3.25</v>
      </c>
      <c r="D7" s="15">
        <f t="shared" si="0"/>
        <v>3.25</v>
      </c>
      <c r="E7" s="21" t="s">
        <v>39</v>
      </c>
      <c r="F7" s="21"/>
      <c r="G7" s="5" t="s">
        <v>49</v>
      </c>
      <c r="T7" s="26" t="s">
        <v>24</v>
      </c>
    </row>
    <row r="8" spans="1:20" s="5" customFormat="1" x14ac:dyDescent="0.25">
      <c r="A8" s="5" t="s">
        <v>34</v>
      </c>
      <c r="B8" s="21"/>
      <c r="C8" s="15">
        <v>26</v>
      </c>
      <c r="D8" s="15">
        <f t="shared" si="0"/>
        <v>26</v>
      </c>
      <c r="E8" s="21" t="s">
        <v>40</v>
      </c>
      <c r="F8" s="21"/>
      <c r="G8" s="5" t="s">
        <v>50</v>
      </c>
      <c r="T8" s="26" t="s">
        <v>25</v>
      </c>
    </row>
    <row r="9" spans="1:20" s="5" customFormat="1" x14ac:dyDescent="0.25">
      <c r="A9" s="5" t="s">
        <v>35</v>
      </c>
      <c r="B9" s="21"/>
      <c r="C9" s="15">
        <v>11.232000000000001</v>
      </c>
      <c r="D9" s="15">
        <f t="shared" si="0"/>
        <v>11.232000000000001</v>
      </c>
      <c r="E9" s="21" t="s">
        <v>38</v>
      </c>
      <c r="F9" s="21"/>
      <c r="G9" s="5" t="s">
        <v>51</v>
      </c>
      <c r="T9" s="26" t="s">
        <v>26</v>
      </c>
    </row>
    <row r="10" spans="1:20" s="10" customFormat="1" x14ac:dyDescent="0.25">
      <c r="A10" s="9" t="s">
        <v>36</v>
      </c>
      <c r="B10" s="9"/>
      <c r="C10" s="16">
        <v>4.875</v>
      </c>
      <c r="D10" s="15">
        <f t="shared" si="0"/>
        <v>4.875</v>
      </c>
      <c r="E10" s="30" t="s">
        <v>41</v>
      </c>
      <c r="F10" s="9" t="s">
        <v>43</v>
      </c>
      <c r="G10" s="11" t="s">
        <v>52</v>
      </c>
      <c r="T10" s="27" t="s">
        <v>27</v>
      </c>
    </row>
    <row r="11" spans="1:20" s="10" customFormat="1" ht="17.25" customHeight="1" x14ac:dyDescent="0.25">
      <c r="A11" s="9" t="s">
        <v>37</v>
      </c>
      <c r="B11" s="9"/>
      <c r="C11" s="16">
        <v>12.674999999999999</v>
      </c>
      <c r="D11" s="15">
        <f t="shared" si="0"/>
        <v>12.674999999999999</v>
      </c>
      <c r="E11" s="30" t="s">
        <v>42</v>
      </c>
      <c r="F11" s="9" t="s">
        <v>43</v>
      </c>
      <c r="G11" s="10" t="s">
        <v>53</v>
      </c>
      <c r="T11" s="27">
        <v>100578579</v>
      </c>
    </row>
    <row r="12" spans="1:20" s="12" customFormat="1" ht="30" x14ac:dyDescent="0.25">
      <c r="A12" s="12" t="s">
        <v>54</v>
      </c>
      <c r="B12" s="22" t="s">
        <v>56</v>
      </c>
      <c r="C12" s="17">
        <v>9.1</v>
      </c>
      <c r="D12" s="15">
        <f t="shared" si="0"/>
        <v>9.1</v>
      </c>
      <c r="E12" s="22" t="s">
        <v>139</v>
      </c>
      <c r="F12" s="32"/>
      <c r="G12" s="12" t="s">
        <v>58</v>
      </c>
      <c r="I12" s="13"/>
      <c r="T12" s="27">
        <v>888999211047</v>
      </c>
    </row>
    <row r="13" spans="1:20" s="10" customFormat="1" ht="17.25" customHeight="1" x14ac:dyDescent="0.25">
      <c r="A13" s="9" t="s">
        <v>55</v>
      </c>
      <c r="B13" s="9" t="s">
        <v>56</v>
      </c>
      <c r="C13" s="18">
        <v>6.5</v>
      </c>
      <c r="D13" s="15">
        <f t="shared" si="0"/>
        <v>6.5</v>
      </c>
      <c r="E13" s="31" t="s">
        <v>57</v>
      </c>
      <c r="F13" s="9"/>
      <c r="G13" s="10" t="s">
        <v>59</v>
      </c>
      <c r="T13" s="27">
        <v>888999211045</v>
      </c>
    </row>
    <row r="14" spans="1:20" s="10" customFormat="1" x14ac:dyDescent="0.25">
      <c r="A14" s="9" t="s">
        <v>60</v>
      </c>
      <c r="B14" s="9" t="s">
        <v>63</v>
      </c>
      <c r="C14" s="16">
        <v>2.5350000000000001</v>
      </c>
      <c r="D14" s="15">
        <f t="shared" si="0"/>
        <v>2.5350000000000001</v>
      </c>
      <c r="E14" s="30" t="s">
        <v>65</v>
      </c>
      <c r="F14" s="9"/>
      <c r="G14" s="11" t="s">
        <v>66</v>
      </c>
      <c r="T14" s="27">
        <v>888999211015</v>
      </c>
    </row>
    <row r="15" spans="1:20" s="6" customFormat="1" x14ac:dyDescent="0.25">
      <c r="A15" s="6" t="s">
        <v>61</v>
      </c>
      <c r="B15" s="23" t="s">
        <v>64</v>
      </c>
      <c r="C15" s="19">
        <v>2.5350000000000001</v>
      </c>
      <c r="D15" s="15">
        <f t="shared" si="0"/>
        <v>2.5350000000000001</v>
      </c>
      <c r="E15" s="23" t="s">
        <v>65</v>
      </c>
      <c r="F15" s="23"/>
      <c r="G15" s="6" t="s">
        <v>67</v>
      </c>
      <c r="T15" s="28">
        <v>888999211019</v>
      </c>
    </row>
    <row r="16" spans="1:20" x14ac:dyDescent="0.25">
      <c r="A16" s="4" t="s">
        <v>62</v>
      </c>
      <c r="B16" s="24" t="s">
        <v>63</v>
      </c>
      <c r="C16" s="8">
        <v>2.5350000000000001</v>
      </c>
      <c r="D16" s="15">
        <f t="shared" si="0"/>
        <v>2.5350000000000001</v>
      </c>
      <c r="E16" s="24" t="s">
        <v>65</v>
      </c>
      <c r="G16" s="4" t="s">
        <v>68</v>
      </c>
      <c r="T16" s="29">
        <v>888999211018</v>
      </c>
    </row>
    <row r="17" spans="1:20" x14ac:dyDescent="0.25">
      <c r="A17" s="4" t="s">
        <v>69</v>
      </c>
      <c r="B17" s="24" t="s">
        <v>71</v>
      </c>
      <c r="C17" s="8">
        <v>16.100000000000001</v>
      </c>
      <c r="D17" s="15">
        <f t="shared" si="0"/>
        <v>16.100000000000001</v>
      </c>
      <c r="E17" s="24" t="s">
        <v>72</v>
      </c>
      <c r="G17" s="4" t="s">
        <v>73</v>
      </c>
      <c r="S17" s="4" t="s">
        <v>134</v>
      </c>
      <c r="T17" s="29">
        <v>889987211103</v>
      </c>
    </row>
    <row r="18" spans="1:20" x14ac:dyDescent="0.25">
      <c r="A18" s="4" t="s">
        <v>70</v>
      </c>
      <c r="B18" s="24" t="s">
        <v>71</v>
      </c>
      <c r="C18" s="8">
        <v>10.11</v>
      </c>
      <c r="D18" s="15">
        <f t="shared" si="0"/>
        <v>10.11</v>
      </c>
      <c r="E18" s="24" t="s">
        <v>72</v>
      </c>
      <c r="G18" s="4" t="s">
        <v>74</v>
      </c>
      <c r="S18" s="4" t="s">
        <v>134</v>
      </c>
      <c r="T18" s="29">
        <v>889987211102</v>
      </c>
    </row>
    <row r="19" spans="1:20" x14ac:dyDescent="0.25">
      <c r="A19" s="4" t="s">
        <v>75</v>
      </c>
      <c r="C19" s="8">
        <v>3.75</v>
      </c>
      <c r="D19" s="15">
        <f t="shared" si="0"/>
        <v>3.75</v>
      </c>
      <c r="E19" s="24" t="s">
        <v>88</v>
      </c>
      <c r="G19" s="4" t="s">
        <v>92</v>
      </c>
      <c r="L19" s="4" t="s">
        <v>105</v>
      </c>
      <c r="Q19" s="4" t="s">
        <v>138</v>
      </c>
      <c r="R19" s="4" t="s">
        <v>111</v>
      </c>
      <c r="T19" s="29">
        <v>8889952110151</v>
      </c>
    </row>
    <row r="20" spans="1:20" x14ac:dyDescent="0.25">
      <c r="A20" s="4" t="s">
        <v>76</v>
      </c>
      <c r="C20" s="8">
        <v>4.4400000000000004</v>
      </c>
      <c r="D20" s="15">
        <f t="shared" si="0"/>
        <v>4.4400000000000004</v>
      </c>
      <c r="E20" s="24" t="s">
        <v>88</v>
      </c>
      <c r="G20" s="4" t="s">
        <v>93</v>
      </c>
      <c r="L20" s="4" t="s">
        <v>105</v>
      </c>
      <c r="Q20" s="4" t="s">
        <v>135</v>
      </c>
      <c r="R20" s="4" t="s">
        <v>111</v>
      </c>
      <c r="T20" s="29">
        <v>8889952110152</v>
      </c>
    </row>
    <row r="21" spans="1:20" x14ac:dyDescent="0.25">
      <c r="A21" s="4" t="s">
        <v>77</v>
      </c>
      <c r="C21" s="8">
        <v>5.45</v>
      </c>
      <c r="D21" s="15">
        <f t="shared" si="0"/>
        <v>5.45</v>
      </c>
      <c r="E21" s="24" t="s">
        <v>88</v>
      </c>
      <c r="G21" s="4" t="s">
        <v>94</v>
      </c>
      <c r="L21" s="4" t="s">
        <v>105</v>
      </c>
      <c r="Q21" s="4" t="s">
        <v>136</v>
      </c>
      <c r="R21" s="4" t="s">
        <v>112</v>
      </c>
      <c r="T21" s="29">
        <v>8889952110153</v>
      </c>
    </row>
    <row r="22" spans="1:20" x14ac:dyDescent="0.25">
      <c r="A22" s="4" t="s">
        <v>78</v>
      </c>
      <c r="C22" s="8">
        <v>3.34</v>
      </c>
      <c r="D22" s="15">
        <f t="shared" si="0"/>
        <v>3.34</v>
      </c>
      <c r="E22" s="24" t="s">
        <v>89</v>
      </c>
      <c r="G22" s="4" t="s">
        <v>95</v>
      </c>
      <c r="L22" s="4" t="s">
        <v>106</v>
      </c>
      <c r="Q22" s="4" t="s">
        <v>137</v>
      </c>
      <c r="R22" s="4" t="s">
        <v>112</v>
      </c>
      <c r="T22" s="29">
        <v>8889952110154</v>
      </c>
    </row>
    <row r="23" spans="1:20" x14ac:dyDescent="0.25">
      <c r="A23" s="4" t="s">
        <v>79</v>
      </c>
      <c r="C23" s="8">
        <v>4.75</v>
      </c>
      <c r="D23" s="15">
        <f t="shared" si="0"/>
        <v>4.75</v>
      </c>
      <c r="E23" s="24" t="s">
        <v>89</v>
      </c>
      <c r="G23" s="4" t="s">
        <v>96</v>
      </c>
      <c r="L23" s="4" t="s">
        <v>106</v>
      </c>
      <c r="Q23" s="4" t="s">
        <v>137</v>
      </c>
      <c r="R23" s="4" t="s">
        <v>112</v>
      </c>
      <c r="T23" s="29">
        <v>8889952110155</v>
      </c>
    </row>
    <row r="24" spans="1:20" x14ac:dyDescent="0.25">
      <c r="A24" s="4" t="s">
        <v>80</v>
      </c>
      <c r="C24" s="8">
        <v>5.45</v>
      </c>
      <c r="D24" s="15">
        <f t="shared" si="0"/>
        <v>5.45</v>
      </c>
      <c r="E24" s="24" t="s">
        <v>90</v>
      </c>
      <c r="G24" s="4" t="s">
        <v>97</v>
      </c>
      <c r="L24" s="4" t="s">
        <v>107</v>
      </c>
      <c r="Q24" s="4" t="s">
        <v>108</v>
      </c>
      <c r="R24" s="4" t="s">
        <v>113</v>
      </c>
      <c r="T24" s="29">
        <v>8889952110160</v>
      </c>
    </row>
    <row r="25" spans="1:20" x14ac:dyDescent="0.25">
      <c r="A25" s="4" t="s">
        <v>81</v>
      </c>
      <c r="C25" s="8">
        <v>9.5399999999999991</v>
      </c>
      <c r="D25" s="15">
        <f t="shared" si="0"/>
        <v>9.5399999999999991</v>
      </c>
      <c r="E25" s="24" t="s">
        <v>90</v>
      </c>
      <c r="G25" s="4" t="s">
        <v>98</v>
      </c>
      <c r="L25" s="4" t="s">
        <v>107</v>
      </c>
      <c r="Q25" s="4" t="s">
        <v>108</v>
      </c>
      <c r="R25" s="4" t="s">
        <v>113</v>
      </c>
      <c r="T25" s="29">
        <v>8889952110161</v>
      </c>
    </row>
    <row r="26" spans="1:20" x14ac:dyDescent="0.25">
      <c r="A26" s="4" t="s">
        <v>82</v>
      </c>
      <c r="C26" s="8">
        <v>8.18</v>
      </c>
      <c r="D26" s="15">
        <f t="shared" si="0"/>
        <v>8.18</v>
      </c>
      <c r="E26" s="24" t="s">
        <v>90</v>
      </c>
      <c r="G26" s="4" t="s">
        <v>99</v>
      </c>
      <c r="L26" s="4" t="s">
        <v>107</v>
      </c>
      <c r="Q26" s="4" t="s">
        <v>109</v>
      </c>
      <c r="R26" s="4" t="s">
        <v>114</v>
      </c>
      <c r="T26" s="29">
        <v>8889952110162</v>
      </c>
    </row>
    <row r="27" spans="1:20" x14ac:dyDescent="0.25">
      <c r="A27" s="4" t="s">
        <v>83</v>
      </c>
      <c r="C27" s="8">
        <v>2.48</v>
      </c>
      <c r="D27" s="15">
        <f t="shared" si="0"/>
        <v>2.48</v>
      </c>
      <c r="E27" s="24" t="s">
        <v>90</v>
      </c>
      <c r="G27" s="4" t="s">
        <v>100</v>
      </c>
      <c r="L27" s="4" t="s">
        <v>107</v>
      </c>
      <c r="Q27" s="4" t="s">
        <v>108</v>
      </c>
      <c r="R27" s="4" t="s">
        <v>113</v>
      </c>
      <c r="T27" s="29">
        <v>8889952110170</v>
      </c>
    </row>
    <row r="28" spans="1:20" x14ac:dyDescent="0.25">
      <c r="A28" s="4" t="s">
        <v>84</v>
      </c>
      <c r="C28" s="8">
        <v>4.54</v>
      </c>
      <c r="D28" s="15">
        <f t="shared" si="0"/>
        <v>4.54</v>
      </c>
      <c r="E28" s="24" t="s">
        <v>90</v>
      </c>
      <c r="G28" s="4" t="s">
        <v>101</v>
      </c>
      <c r="L28" s="4" t="s">
        <v>107</v>
      </c>
      <c r="Q28" s="4" t="s">
        <v>108</v>
      </c>
      <c r="R28" s="4" t="s">
        <v>113</v>
      </c>
      <c r="T28" s="29">
        <v>8889952110171</v>
      </c>
    </row>
    <row r="29" spans="1:20" x14ac:dyDescent="0.25">
      <c r="A29" s="4" t="s">
        <v>85</v>
      </c>
      <c r="C29" s="8">
        <v>8.18</v>
      </c>
      <c r="D29" s="15">
        <f t="shared" si="0"/>
        <v>8.18</v>
      </c>
      <c r="E29" s="24" t="s">
        <v>90</v>
      </c>
      <c r="G29" s="4" t="s">
        <v>102</v>
      </c>
      <c r="L29" s="4" t="s">
        <v>107</v>
      </c>
      <c r="Q29" s="4" t="s">
        <v>108</v>
      </c>
      <c r="R29" s="4" t="s">
        <v>113</v>
      </c>
      <c r="T29" s="29">
        <v>8889952110172</v>
      </c>
    </row>
    <row r="30" spans="1:20" x14ac:dyDescent="0.25">
      <c r="A30" s="4" t="s">
        <v>86</v>
      </c>
      <c r="C30" s="8">
        <v>4.3499999999999996</v>
      </c>
      <c r="D30" s="15">
        <f t="shared" si="0"/>
        <v>4.3499999999999996</v>
      </c>
      <c r="E30" s="24" t="s">
        <v>91</v>
      </c>
      <c r="G30" s="4" t="s">
        <v>103</v>
      </c>
      <c r="L30" s="4" t="s">
        <v>107</v>
      </c>
      <c r="Q30" s="4" t="s">
        <v>110</v>
      </c>
      <c r="R30" s="4" t="s">
        <v>115</v>
      </c>
      <c r="T30" s="29">
        <v>8889952110173</v>
      </c>
    </row>
    <row r="31" spans="1:20" x14ac:dyDescent="0.25">
      <c r="A31" s="4" t="s">
        <v>87</v>
      </c>
      <c r="C31" s="8">
        <v>8.15</v>
      </c>
      <c r="D31" s="15">
        <f t="shared" si="0"/>
        <v>8.15</v>
      </c>
      <c r="E31" s="24" t="s">
        <v>91</v>
      </c>
      <c r="G31" s="4" t="s">
        <v>104</v>
      </c>
      <c r="L31" s="4" t="s">
        <v>107</v>
      </c>
      <c r="Q31" s="4" t="s">
        <v>110</v>
      </c>
      <c r="R31" s="4" t="s">
        <v>115</v>
      </c>
      <c r="T31" s="29">
        <v>8889952110174</v>
      </c>
    </row>
    <row r="32" spans="1:20" s="6" customFormat="1" x14ac:dyDescent="0.25">
      <c r="A32" s="6" t="s">
        <v>116</v>
      </c>
      <c r="B32" s="23" t="s">
        <v>120</v>
      </c>
      <c r="C32" s="7">
        <v>15.524999999999999</v>
      </c>
      <c r="D32" s="15">
        <f t="shared" si="0"/>
        <v>15.524999999999999</v>
      </c>
      <c r="E32" s="23">
        <v>30</v>
      </c>
      <c r="F32" s="23" t="s">
        <v>122</v>
      </c>
      <c r="G32" s="6" t="s">
        <v>123</v>
      </c>
      <c r="L32" s="6" t="s">
        <v>127</v>
      </c>
      <c r="S32" s="6" t="s">
        <v>121</v>
      </c>
      <c r="T32" s="28">
        <v>8699552010623</v>
      </c>
    </row>
    <row r="33" spans="1:20" x14ac:dyDescent="0.25">
      <c r="A33" s="4" t="s">
        <v>116</v>
      </c>
      <c r="B33" s="24" t="s">
        <v>120</v>
      </c>
      <c r="C33" s="8">
        <v>15.375</v>
      </c>
      <c r="D33" s="15">
        <f t="shared" si="0"/>
        <v>15.375</v>
      </c>
      <c r="E33" s="24">
        <v>30</v>
      </c>
      <c r="F33" s="24" t="s">
        <v>122</v>
      </c>
      <c r="G33" s="4" t="s">
        <v>123</v>
      </c>
      <c r="L33" s="4" t="s">
        <v>128</v>
      </c>
      <c r="S33" s="4" t="s">
        <v>121</v>
      </c>
      <c r="T33" s="29">
        <v>8699552010616</v>
      </c>
    </row>
    <row r="34" spans="1:20" x14ac:dyDescent="0.25">
      <c r="A34" s="4" t="s">
        <v>117</v>
      </c>
      <c r="B34" s="24" t="s">
        <v>120</v>
      </c>
      <c r="C34" s="8">
        <v>19.965</v>
      </c>
      <c r="D34" s="15">
        <f t="shared" si="0"/>
        <v>19.965</v>
      </c>
      <c r="E34" s="24">
        <v>30</v>
      </c>
      <c r="F34" s="24" t="s">
        <v>122</v>
      </c>
      <c r="G34" s="4" t="s">
        <v>123</v>
      </c>
      <c r="L34" s="4" t="s">
        <v>129</v>
      </c>
      <c r="S34" s="4" t="s">
        <v>121</v>
      </c>
      <c r="T34" s="29">
        <v>8699552010647</v>
      </c>
    </row>
    <row r="35" spans="1:20" x14ac:dyDescent="0.25">
      <c r="A35" s="4" t="s">
        <v>118</v>
      </c>
      <c r="B35" s="24" t="s">
        <v>120</v>
      </c>
      <c r="C35" s="8">
        <v>12.57</v>
      </c>
      <c r="D35" s="15">
        <f t="shared" si="0"/>
        <v>12.57</v>
      </c>
      <c r="E35" s="24">
        <v>30</v>
      </c>
      <c r="F35" s="24" t="s">
        <v>122</v>
      </c>
      <c r="G35" s="4" t="s">
        <v>124</v>
      </c>
      <c r="L35" s="4" t="s">
        <v>130</v>
      </c>
      <c r="S35" s="4" t="s">
        <v>121</v>
      </c>
      <c r="T35" s="29">
        <v>8699552090458</v>
      </c>
    </row>
    <row r="36" spans="1:20" x14ac:dyDescent="0.25">
      <c r="A36" s="4" t="s">
        <v>118</v>
      </c>
      <c r="B36" s="24" t="s">
        <v>120</v>
      </c>
      <c r="C36" s="8">
        <v>12.57</v>
      </c>
      <c r="D36" s="15">
        <f t="shared" si="0"/>
        <v>12.57</v>
      </c>
      <c r="E36" s="24">
        <v>30</v>
      </c>
      <c r="F36" s="24" t="s">
        <v>122</v>
      </c>
      <c r="G36" s="4" t="s">
        <v>125</v>
      </c>
      <c r="L36" s="4" t="s">
        <v>131</v>
      </c>
      <c r="S36" s="4" t="s">
        <v>121</v>
      </c>
      <c r="T36" s="29">
        <v>8699552090465</v>
      </c>
    </row>
    <row r="37" spans="1:20" x14ac:dyDescent="0.25">
      <c r="A37" s="4" t="s">
        <v>119</v>
      </c>
      <c r="B37" s="24" t="s">
        <v>120</v>
      </c>
      <c r="C37" s="8">
        <v>27.255000000000003</v>
      </c>
      <c r="D37" s="15">
        <f t="shared" si="0"/>
        <v>27.255000000000003</v>
      </c>
      <c r="E37" s="24">
        <v>30</v>
      </c>
      <c r="F37" s="24" t="s">
        <v>122</v>
      </c>
      <c r="G37" s="4" t="s">
        <v>125</v>
      </c>
      <c r="L37" s="4" t="s">
        <v>132</v>
      </c>
      <c r="S37" s="4" t="s">
        <v>121</v>
      </c>
      <c r="T37" s="29">
        <v>8699552010562</v>
      </c>
    </row>
    <row r="38" spans="1:20" x14ac:dyDescent="0.25">
      <c r="A38" s="4" t="s">
        <v>119</v>
      </c>
      <c r="B38" s="24" t="s">
        <v>120</v>
      </c>
      <c r="C38" s="8">
        <v>12.57</v>
      </c>
      <c r="D38" s="15">
        <f t="shared" si="0"/>
        <v>12.57</v>
      </c>
      <c r="E38" s="24">
        <v>30</v>
      </c>
      <c r="F38" s="24" t="s">
        <v>122</v>
      </c>
      <c r="G38" s="4" t="s">
        <v>126</v>
      </c>
      <c r="L38" s="4" t="s">
        <v>133</v>
      </c>
      <c r="S38" s="4" t="s">
        <v>121</v>
      </c>
      <c r="T38" s="29">
        <v>8699552090472</v>
      </c>
    </row>
  </sheetData>
  <protectedRanges>
    <protectedRange sqref="C12" name="Range1_1_1"/>
  </protectedRange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Diabete Care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 Hour</dc:creator>
  <cp:lastModifiedBy>Peng Hour</cp:lastModifiedBy>
  <dcterms:created xsi:type="dcterms:W3CDTF">2021-10-30T09:12:02Z</dcterms:created>
  <dcterms:modified xsi:type="dcterms:W3CDTF">2021-11-01T08:54:56Z</dcterms:modified>
</cp:coreProperties>
</file>